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/Users/badhurudheen/Downloads/"/>
    </mc:Choice>
  </mc:AlternateContent>
  <xr:revisionPtr revIDLastSave="0" documentId="13_ncr:1_{F94B7F1C-E0C3-104A-A629-DAA84A38BAE1}" xr6:coauthVersionLast="45" xr6:coauthVersionMax="45" xr10:uidLastSave="{00000000-0000-0000-0000-000000000000}"/>
  <bookViews>
    <workbookView xWindow="0" yWindow="460" windowWidth="23160" windowHeight="17540" xr2:uid="{00000000-000D-0000-FFFF-FFFF00000000}"/>
  </bookViews>
  <sheets>
    <sheet name="Monthly Cashflow Statement" sheetId="2" r:id="rId1"/>
    <sheet name="Annual Cashflow Statement " sheetId="3" r:id="rId2"/>
  </sheets>
  <externalReferences>
    <externalReference r:id="rId3"/>
  </externalReferences>
  <definedNames>
    <definedName name="Month1_Ending_Bal">'[1]Project Cashflow Statement'!$C$46</definedName>
    <definedName name="Month10_Ending_Bal">'[1]Project Cashflow Statement'!$L$46</definedName>
    <definedName name="Month11_Ending_Bal">'[1]Project Cashflow Statement'!$M$46</definedName>
    <definedName name="Month7_Ending_Bal">'[1]Project Cashflow Statement'!$I$46</definedName>
    <definedName name="Month8_Ending_Bal">'[1]Project Cashflow Statement'!$J$46</definedName>
    <definedName name="Month9_Ending_Bal">'[1]Project Cashflow Statement'!$K$46</definedName>
    <definedName name="_xlnm.Print_Area" localSheetId="1">'Annual Cashflow Statement '!$A$1:$N$46</definedName>
    <definedName name="_xlnm.Print_Area" localSheetId="0">'Monthly Cashflow Statement'!$A$1:$N$46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4" i="3" l="1"/>
  <c r="H44" i="3"/>
  <c r="G44" i="3"/>
  <c r="F44" i="3"/>
  <c r="E44" i="3"/>
  <c r="D44" i="3"/>
  <c r="C44" i="3"/>
  <c r="I37" i="3"/>
  <c r="H37" i="3"/>
  <c r="H45" i="3" s="1"/>
  <c r="G37" i="3"/>
  <c r="F37" i="3"/>
  <c r="E37" i="3"/>
  <c r="E45" i="3" s="1"/>
  <c r="D37" i="3"/>
  <c r="C37" i="3"/>
  <c r="I13" i="3"/>
  <c r="H13" i="3"/>
  <c r="G13" i="3"/>
  <c r="F13" i="3"/>
  <c r="E13" i="3"/>
  <c r="D13" i="3"/>
  <c r="C13" i="3"/>
  <c r="C14" i="3" s="1"/>
  <c r="I5" i="3"/>
  <c r="H5" i="3"/>
  <c r="G5" i="3"/>
  <c r="F5" i="3"/>
  <c r="E5" i="3"/>
  <c r="D5" i="3"/>
  <c r="N44" i="2"/>
  <c r="M44" i="2"/>
  <c r="L44" i="2"/>
  <c r="K44" i="2"/>
  <c r="J44" i="2"/>
  <c r="I44" i="2"/>
  <c r="H44" i="2"/>
  <c r="G44" i="2"/>
  <c r="F44" i="2"/>
  <c r="E44" i="2"/>
  <c r="D44" i="2"/>
  <c r="C44" i="2"/>
  <c r="N37" i="2"/>
  <c r="N45" i="2" s="1"/>
  <c r="M37" i="2"/>
  <c r="M45" i="2" s="1"/>
  <c r="L37" i="2"/>
  <c r="K37" i="2"/>
  <c r="K45" i="2" s="1"/>
  <c r="J37" i="2"/>
  <c r="I37" i="2"/>
  <c r="H37" i="2"/>
  <c r="H45" i="2" s="1"/>
  <c r="G37" i="2"/>
  <c r="F37" i="2"/>
  <c r="F45" i="2" s="1"/>
  <c r="E37" i="2"/>
  <c r="E45" i="2" s="1"/>
  <c r="D37" i="2"/>
  <c r="D45" i="2" s="1"/>
  <c r="C37" i="2"/>
  <c r="C45" i="2" s="1"/>
  <c r="N13" i="2"/>
  <c r="M13" i="2"/>
  <c r="L13" i="2"/>
  <c r="K13" i="2"/>
  <c r="J13" i="2"/>
  <c r="I13" i="2"/>
  <c r="H13" i="2"/>
  <c r="G13" i="2"/>
  <c r="F13" i="2"/>
  <c r="E13" i="2"/>
  <c r="D13" i="2"/>
  <c r="C13" i="2"/>
  <c r="C14" i="2" s="1"/>
  <c r="N5" i="2"/>
  <c r="M5" i="2"/>
  <c r="L5" i="2"/>
  <c r="K5" i="2"/>
  <c r="J5" i="2"/>
  <c r="I5" i="2"/>
  <c r="H5" i="2"/>
  <c r="G5" i="2"/>
  <c r="F5" i="2"/>
  <c r="E5" i="2"/>
  <c r="D5" i="2"/>
  <c r="C45" i="3" l="1"/>
  <c r="G45" i="3"/>
  <c r="H14" i="3"/>
  <c r="H46" i="3" s="1"/>
  <c r="I45" i="3"/>
  <c r="C46" i="2"/>
  <c r="G45" i="2"/>
  <c r="I14" i="3"/>
  <c r="I45" i="2"/>
  <c r="C46" i="3"/>
  <c r="D45" i="3"/>
  <c r="J45" i="2"/>
  <c r="D14" i="3"/>
  <c r="D46" i="3" s="1"/>
  <c r="E14" i="3"/>
  <c r="E46" i="3" s="1"/>
  <c r="F45" i="3"/>
  <c r="L45" i="2"/>
  <c r="F14" i="3"/>
  <c r="F46" i="3" s="1"/>
  <c r="G14" i="3"/>
  <c r="G46" i="3" s="1"/>
  <c r="D14" i="2"/>
  <c r="D46" i="2" s="1"/>
  <c r="F14" i="2"/>
  <c r="F46" i="2" s="1"/>
  <c r="H14" i="2"/>
  <c r="H46" i="2" s="1"/>
  <c r="J14" i="2"/>
  <c r="J46" i="2" s="1"/>
  <c r="L14" i="2"/>
  <c r="N14" i="2"/>
  <c r="N46" i="2" s="1"/>
  <c r="E14" i="2"/>
  <c r="E46" i="2" s="1"/>
  <c r="G14" i="2"/>
  <c r="G46" i="2" s="1"/>
  <c r="I14" i="2"/>
  <c r="K14" i="2"/>
  <c r="K46" i="2" s="1"/>
  <c r="M14" i="2"/>
  <c r="M46" i="2" s="1"/>
  <c r="I46" i="2" l="1"/>
  <c r="I46" i="3"/>
  <c r="L46" i="2"/>
</calcChain>
</file>

<file path=xl/sharedStrings.xml><?xml version="1.0" encoding="utf-8"?>
<sst xmlns="http://schemas.openxmlformats.org/spreadsheetml/2006/main" count="97" uniqueCount="56">
  <si>
    <t>CASH FLOW STATEMENT</t>
  </si>
  <si>
    <t>Year 1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</si>
  <si>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</si>
  <si>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</si>
  <si>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</si>
  <si>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</si>
  <si>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</si>
  <si>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</si>
  <si>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</si>
  <si>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</si>
  <si>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</si>
  <si>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</si>
  <si>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</si>
  <si>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</si>
  <si>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Beginning Cash Balance</t>
  </si>
  <si>
    <t>Cash Inflows (Income):</t>
  </si>
  <si>
    <t>Cash Collections</t>
  </si>
  <si>
    <t>Credit Collections</t>
  </si>
  <si>
    <t>Investment Income</t>
  </si>
  <si>
    <t>Other:</t>
  </si>
  <si>
    <t xml:space="preserve">   Total Cash Inflows</t>
  </si>
  <si>
    <t>Available Cash Balance</t>
  </si>
  <si>
    <t>Cash Outflows (Expenses):</t>
  </si>
  <si>
    <t>Advertising</t>
  </si>
  <si>
    <t>Bank Service Charges</t>
  </si>
  <si>
    <t>Insurance</t>
  </si>
  <si>
    <t>Interest</t>
  </si>
  <si>
    <t>Inventory Purchases</t>
  </si>
  <si>
    <t>Maintenance &amp; Repairs</t>
  </si>
  <si>
    <t>Operating Supplies</t>
  </si>
  <si>
    <t>Payroll</t>
  </si>
  <si>
    <t>Payroll Expenses</t>
  </si>
  <si>
    <t>Sales Commissions</t>
  </si>
  <si>
    <t>Professional Fees</t>
  </si>
  <si>
    <t>Communications Equip.</t>
  </si>
  <si>
    <t>Rent</t>
  </si>
  <si>
    <t>Office Supplies</t>
  </si>
  <si>
    <t>Permits &amp; Licenses</t>
  </si>
  <si>
    <t>Utilities &amp; Telephone</t>
  </si>
  <si>
    <t>Travel</t>
  </si>
  <si>
    <t>Taxes</t>
  </si>
  <si>
    <t xml:space="preserve">   Subtotal</t>
  </si>
  <si>
    <t>Other Cash Out Flows:</t>
  </si>
  <si>
    <t>Capital Purchases</t>
  </si>
  <si>
    <t>Loan Principal</t>
  </si>
  <si>
    <t>Owner's Draw</t>
  </si>
  <si>
    <t xml:space="preserve">   Total Cash Outflows</t>
  </si>
  <si>
    <t>Ending Cash Balance</t>
  </si>
  <si>
    <t>Year 2</t>
  </si>
  <si>
    <t>Year 3</t>
  </si>
  <si>
    <t>Year 4</t>
  </si>
  <si>
    <t>Year 5</t>
  </si>
  <si>
    <t>Year 6</t>
  </si>
  <si>
    <t>Year 7</t>
  </si>
  <si>
    <t>Actual for past 12 months</t>
  </si>
  <si>
    <t>Projected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</si>
</sst>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2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Fill="1" applyBorder="1" applyAlignment="1" applyProtection="1">
      <alignment horizontal="centerContinuous"/>
      <protection locked="0" hidden="1"/>
    </xf>
    <xf numFmtId="0" fontId="4" fillId="0" borderId="0" xfId="0" applyFont="1" applyFill="1" applyBorder="1" applyAlignment="1" applyProtection="1">
      <alignment horizontal="centerContinuous"/>
      <protection locked="0" hidden="1"/>
    </xf>
    <xf numFmtId="0" fontId="4" fillId="0" borderId="0" xfId="0" applyFont="1" applyFill="1" applyBorder="1" applyAlignment="1" applyProtection="1">
      <alignment horizontal="center"/>
      <protection locked="0" hidden="1"/>
    </xf>
    <xf numFmtId="0" fontId="2" fillId="0" borderId="3" xfId="0" applyFont="1" applyFill="1" applyBorder="1" applyAlignment="1" applyProtection="1">
      <alignment horizontal="centerContinuous"/>
      <protection locked="0" hidden="1"/>
    </xf>
    <xf numFmtId="0" fontId="4" fillId="0" borderId="3" xfId="0" applyFont="1" applyFill="1" applyBorder="1" applyAlignment="1" applyProtection="1">
      <alignment horizontal="centerContinuous"/>
      <protection locked="0" hidden="1"/>
    </xf>
    <xf numFmtId="0" fontId="4" fillId="0" borderId="3" xfId="0" applyFont="1" applyFill="1" applyBorder="1" applyAlignment="1" applyProtection="1">
      <alignment horizontal="center"/>
      <protection locked="0" hidden="1"/>
    </xf>
    <xf numFmtId="0" fontId="5" fillId="2" borderId="0" xfId="0" applyFont="1" applyFill="1" applyBorder="1" applyAlignment="1" applyProtection="1">
      <alignment horizontal="right"/>
      <protection locked="0" hidden="1"/>
    </xf>
    <xf numFmtId="0" fontId="5" fillId="2" borderId="4" xfId="0" applyFont="1" applyFill="1" applyBorder="1" applyAlignment="1" applyProtection="1">
      <alignment horizontal="right"/>
      <protection locked="0" hidden="1"/>
    </xf>
    <xf numFmtId="0" fontId="3" fillId="3" borderId="0" xfId="0" applyFont="1" applyFill="1" applyBorder="1" applyAlignment="1" applyProtection="1">
      <alignment horizontal="right"/>
      <protection locked="0" hidden="1"/>
    </xf>
    <xf numFmtId="0" fontId="6" fillId="0" borderId="1" xfId="0" applyFont="1" applyFill="1" applyBorder="1" applyAlignment="1" applyProtection="1">
      <protection locked="0" hidden="1"/>
    </xf>
    <xf numFmtId="0" fontId="7" fillId="0" borderId="2" xfId="0" applyFont="1" applyFill="1" applyBorder="1" applyAlignment="1" applyProtection="1">
      <protection locked="0" hidden="1"/>
    </xf>
    <xf numFmtId="164" fontId="7" fillId="0" borderId="4" xfId="1" applyNumberFormat="1" applyFont="1" applyFill="1" applyBorder="1" applyAlignment="1" applyProtection="1">
      <protection locked="0" hidden="1"/>
    </xf>
    <xf numFmtId="164" fontId="7" fillId="0" borderId="4" xfId="1" applyNumberFormat="1" applyFont="1" applyFill="1" applyBorder="1" applyAlignment="1" applyProtection="1">
      <protection hidden="1"/>
    </xf>
    <xf numFmtId="0" fontId="3" fillId="0" borderId="0" xfId="0" applyFont="1" applyFill="1" applyProtection="1">
      <protection locked="0" hidden="1"/>
    </xf>
    <xf numFmtId="0" fontId="7" fillId="0" borderId="1" xfId="0" applyFont="1" applyFill="1" applyBorder="1" applyAlignment="1" applyProtection="1">
      <protection locked="0" hidden="1"/>
    </xf>
    <xf numFmtId="0" fontId="6" fillId="0" borderId="2" xfId="0" applyFont="1" applyFill="1" applyBorder="1" applyAlignment="1" applyProtection="1">
      <protection locked="0" hidden="1"/>
    </xf>
    <xf numFmtId="164" fontId="3" fillId="0" borderId="4" xfId="1" applyNumberFormat="1" applyFont="1" applyFill="1" applyBorder="1" applyAlignment="1" applyProtection="1">
      <protection hidden="1"/>
    </xf>
    <xf numFmtId="164" fontId="3" fillId="0" borderId="4" xfId="1" applyNumberFormat="1" applyFont="1" applyFill="1" applyBorder="1"/>
    <xf numFmtId="164" fontId="3" fillId="0" borderId="4" xfId="1" applyNumberFormat="1" applyFont="1" applyFill="1" applyBorder="1" applyAlignment="1" applyProtection="1">
      <protection locked="0" hidden="1"/>
    </xf>
    <xf numFmtId="164" fontId="7" fillId="0" borderId="4" xfId="1" applyNumberFormat="1" applyFont="1" applyFill="1" applyBorder="1" applyAlignment="1" applyProtection="1">
      <protection locked="0"/>
    </xf>
    <xf numFmtId="0" fontId="3" fillId="0" borderId="2" xfId="0" applyFont="1" applyFill="1" applyBorder="1" applyProtection="1">
      <protection locked="0" hidden="1"/>
    </xf>
    <xf numFmtId="164" fontId="3" fillId="0" borderId="4" xfId="1" applyNumberFormat="1" applyFont="1" applyFill="1" applyBorder="1" applyProtection="1">
      <protection locked="0" hidden="1"/>
    </xf>
    <xf numFmtId="164" fontId="7" fillId="0" borderId="5" xfId="1" applyNumberFormat="1" applyFont="1" applyFill="1" applyBorder="1" applyAlignment="1" applyProtection="1">
      <protection hidden="1"/>
    </xf>
    <xf numFmtId="0" fontId="3" fillId="0" borderId="0" xfId="0" applyFont="1" applyProtection="1">
      <protection locked="0" hidden="1"/>
    </xf>
  </cellXfs>
  <cellStyles count="2">
    <cellStyle name="Comma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V343%20(Mubah)/Marketing%20Projects/Construction%20Loans/Loan%20Application%20vessel%20finan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L- vessel"/>
      <sheetName val="Income&amp;Expense Statement"/>
      <sheetName val="Individual Financial Statement"/>
      <sheetName val="Project Cashflow Statement"/>
    </sheetNames>
    <sheetDataSet>
      <sheetData sheetId="0"/>
      <sheetData sheetId="1"/>
      <sheetData sheetId="2"/>
      <sheetData sheetId="3">
        <row r="46">
          <cell r="C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7"/>
  <sheetViews>
    <sheetView showGridLines="0" tabSelected="1" zoomScaleNormal="100" zoomScaleSheetLayoutView="100" workbookViewId="0">
      <selection activeCell="A3" sqref="A3"/>
    </sheetView>
  </sheetViews>
  <sheetFormatPr baseColWidth="10" defaultColWidth="11.5" defaultRowHeight="14" x14ac:dyDescent="0.2"/>
  <cols>
    <col min="1" max="1" width="2.83203125" style="24" customWidth="1"/>
    <col min="2" max="2" width="20.83203125" style="24" customWidth="1"/>
    <col min="3" max="14" width="10.1640625" style="24" customWidth="1"/>
    <col min="15" max="16384" width="11.5" style="24"/>
  </cols>
  <sheetData>
    <row r="1" spans="1:14" s="3" customFormat="1" ht="15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6" customFormat="1" ht="15.75" customHeight="1" x14ac:dyDescent="0.2">
      <c r="A2" s="4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3" customFormat="1" ht="3.75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9" customFormat="1" ht="12" customHeight="1" x14ac:dyDescent="0.2">
      <c r="A4" s="7"/>
      <c r="B4" s="7"/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</row>
    <row r="5" spans="1:14" s="14" customFormat="1" ht="12" customHeight="1" x14ac:dyDescent="0.2">
      <c r="A5" s="10" t="s">
        <v>14</v>
      </c>
      <c r="B5" s="11"/>
      <c r="C5" s="12"/>
      <c r="D5" s="13">
        <f>Month1_Ending_Bal</f>
        <v>0</v>
      </c>
      <c r="E5" s="13" t="e">
        <f>Month2_Ending_Bal</f>
        <v>#NAME?</v>
      </c>
      <c r="F5" s="13" t="e">
        <f>Month3_Ending_Bal</f>
        <v>#NAME?</v>
      </c>
      <c r="G5" s="13" t="e">
        <f>Month4_Ending_Bal</f>
        <v>#NAME?</v>
      </c>
      <c r="H5" s="13" t="e">
        <f>Month5_Ending_Bal</f>
        <v>#NAME?</v>
      </c>
      <c r="I5" s="13" t="e">
        <f>Month6_Ending_Bal</f>
        <v>#NAME?</v>
      </c>
      <c r="J5" s="13">
        <f>Month7_Ending_Bal</f>
        <v>0</v>
      </c>
      <c r="K5" s="13">
        <f>Month8_Ending_Bal</f>
        <v>0</v>
      </c>
      <c r="L5" s="13">
        <f>Month9_Ending_Bal</f>
        <v>0</v>
      </c>
      <c r="M5" s="13">
        <f>Month10_Ending_Bal</f>
        <v>0</v>
      </c>
      <c r="N5" s="13">
        <f>Month11_Ending_Bal</f>
        <v>0</v>
      </c>
    </row>
    <row r="6" spans="1:14" s="14" customFormat="1" ht="12" customHeight="1" x14ac:dyDescent="0.2">
      <c r="A6" s="10" t="s">
        <v>15</v>
      </c>
      <c r="B6" s="11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s="14" customFormat="1" ht="12" customHeight="1" x14ac:dyDescent="0.2">
      <c r="A7" s="15"/>
      <c r="B7" s="11" t="s">
        <v>16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s="14" customFormat="1" ht="12" customHeight="1" x14ac:dyDescent="0.2">
      <c r="A8" s="15"/>
      <c r="B8" s="11" t="s">
        <v>17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s="14" customFormat="1" ht="12" customHeight="1" x14ac:dyDescent="0.2">
      <c r="A9" s="15"/>
      <c r="B9" s="11" t="s">
        <v>18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s="14" customFormat="1" ht="12" customHeight="1" x14ac:dyDescent="0.2">
      <c r="A10" s="15"/>
      <c r="B10" s="11" t="s">
        <v>19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s="14" customFormat="1" ht="12" customHeight="1" x14ac:dyDescent="0.2">
      <c r="A11" s="15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s="14" customFormat="1" ht="12" customHeight="1" x14ac:dyDescent="0.2">
      <c r="A12" s="15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s="14" customFormat="1" ht="12" customHeight="1" x14ac:dyDescent="0.2">
      <c r="A13" s="15"/>
      <c r="B13" s="16" t="s">
        <v>20</v>
      </c>
      <c r="C13" s="13">
        <f t="shared" ref="C13:N13" si="0">SUM(C7:C12)</f>
        <v>0</v>
      </c>
      <c r="D13" s="13">
        <f t="shared" si="0"/>
        <v>0</v>
      </c>
      <c r="E13" s="13">
        <f t="shared" si="0"/>
        <v>0</v>
      </c>
      <c r="F13" s="13">
        <f t="shared" si="0"/>
        <v>0</v>
      </c>
      <c r="G13" s="13">
        <f t="shared" si="0"/>
        <v>0</v>
      </c>
      <c r="H13" s="13">
        <f t="shared" si="0"/>
        <v>0</v>
      </c>
      <c r="I13" s="13">
        <f t="shared" si="0"/>
        <v>0</v>
      </c>
      <c r="J13" s="13">
        <f t="shared" si="0"/>
        <v>0</v>
      </c>
      <c r="K13" s="13">
        <f t="shared" si="0"/>
        <v>0</v>
      </c>
      <c r="L13" s="13">
        <f t="shared" si="0"/>
        <v>0</v>
      </c>
      <c r="M13" s="13">
        <f t="shared" si="0"/>
        <v>0</v>
      </c>
      <c r="N13" s="13">
        <f t="shared" si="0"/>
        <v>0</v>
      </c>
    </row>
    <row r="14" spans="1:14" s="14" customFormat="1" ht="12" customHeight="1" x14ac:dyDescent="0.2">
      <c r="A14" s="10" t="s">
        <v>21</v>
      </c>
      <c r="B14" s="11"/>
      <c r="C14" s="13">
        <f t="shared" ref="C14:N14" si="1">C13+C5</f>
        <v>0</v>
      </c>
      <c r="D14" s="13">
        <f t="shared" si="1"/>
        <v>0</v>
      </c>
      <c r="E14" s="13" t="e">
        <f t="shared" si="1"/>
        <v>#NAME?</v>
      </c>
      <c r="F14" s="13" t="e">
        <f t="shared" si="1"/>
        <v>#NAME?</v>
      </c>
      <c r="G14" s="13" t="e">
        <f t="shared" si="1"/>
        <v>#NAME?</v>
      </c>
      <c r="H14" s="13" t="e">
        <f t="shared" si="1"/>
        <v>#NAME?</v>
      </c>
      <c r="I14" s="13" t="e">
        <f t="shared" si="1"/>
        <v>#NAME?</v>
      </c>
      <c r="J14" s="13">
        <f t="shared" si="1"/>
        <v>0</v>
      </c>
      <c r="K14" s="13">
        <f t="shared" si="1"/>
        <v>0</v>
      </c>
      <c r="L14" s="13">
        <f t="shared" si="1"/>
        <v>0</v>
      </c>
      <c r="M14" s="13">
        <f t="shared" si="1"/>
        <v>0</v>
      </c>
      <c r="N14" s="13">
        <f t="shared" si="1"/>
        <v>0</v>
      </c>
    </row>
    <row r="15" spans="1:14" s="14" customFormat="1" ht="12" customHeight="1" x14ac:dyDescent="0.2">
      <c r="A15" s="10" t="s">
        <v>22</v>
      </c>
      <c r="B15" s="11"/>
      <c r="C15" s="17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s="14" customFormat="1" ht="12" customHeight="1" x14ac:dyDescent="0.2">
      <c r="A16" s="15"/>
      <c r="B16" s="11" t="s">
        <v>23</v>
      </c>
      <c r="C16" s="18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s="14" customFormat="1" ht="12" customHeight="1" x14ac:dyDescent="0.2">
      <c r="A17" s="15"/>
      <c r="B17" s="11" t="s">
        <v>24</v>
      </c>
      <c r="C17" s="19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s="14" customFormat="1" ht="12" customHeight="1" x14ac:dyDescent="0.2">
      <c r="A18" s="15"/>
      <c r="B18" s="11" t="s">
        <v>25</v>
      </c>
      <c r="C18" s="19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s="14" customFormat="1" ht="12" customHeight="1" x14ac:dyDescent="0.2">
      <c r="A19" s="15"/>
      <c r="B19" s="11" t="s">
        <v>26</v>
      </c>
      <c r="C19" s="19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s="14" customFormat="1" ht="12" customHeight="1" x14ac:dyDescent="0.2">
      <c r="A20" s="15"/>
      <c r="B20" s="11" t="s">
        <v>27</v>
      </c>
      <c r="C20" s="19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s="14" customFormat="1" ht="12" customHeight="1" x14ac:dyDescent="0.2">
      <c r="A21" s="15"/>
      <c r="B21" s="11" t="s">
        <v>28</v>
      </c>
      <c r="C21" s="19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s="14" customFormat="1" ht="12" customHeight="1" x14ac:dyDescent="0.2">
      <c r="A22" s="15"/>
      <c r="B22" s="11" t="s">
        <v>29</v>
      </c>
      <c r="C22" s="19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s="14" customFormat="1" ht="12" customHeight="1" x14ac:dyDescent="0.2">
      <c r="A23" s="15"/>
      <c r="B23" s="11" t="s">
        <v>30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s="14" customFormat="1" ht="12" customHeight="1" x14ac:dyDescent="0.2">
      <c r="A24" s="15"/>
      <c r="B24" s="11" t="s">
        <v>31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s="14" customFormat="1" ht="12" customHeight="1" x14ac:dyDescent="0.2">
      <c r="A25" s="15"/>
      <c r="B25" s="11" t="s">
        <v>32</v>
      </c>
      <c r="C25" s="19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s="14" customFormat="1" ht="12" customHeight="1" x14ac:dyDescent="0.2">
      <c r="A26" s="15"/>
      <c r="B26" s="11" t="s">
        <v>33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s="14" customFormat="1" ht="12" customHeight="1" x14ac:dyDescent="0.2">
      <c r="A27" s="15"/>
      <c r="B27" s="11" t="s">
        <v>34</v>
      </c>
      <c r="C27" s="12"/>
      <c r="D27" s="12"/>
      <c r="E27" s="12"/>
      <c r="F27" s="12"/>
      <c r="G27" s="12"/>
      <c r="H27" s="12"/>
      <c r="I27" s="12"/>
      <c r="J27" s="20"/>
      <c r="K27" s="20"/>
      <c r="L27" s="20"/>
      <c r="M27" s="20"/>
      <c r="N27" s="20"/>
    </row>
    <row r="28" spans="1:14" s="14" customFormat="1" ht="12" customHeight="1" x14ac:dyDescent="0.2">
      <c r="A28" s="15"/>
      <c r="B28" s="11" t="s">
        <v>35</v>
      </c>
      <c r="C28" s="19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s="14" customFormat="1" ht="12" customHeight="1" x14ac:dyDescent="0.2">
      <c r="A29" s="15"/>
      <c r="B29" s="11" t="s">
        <v>36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s="14" customFormat="1" ht="12" customHeight="1" x14ac:dyDescent="0.2">
      <c r="A30" s="15"/>
      <c r="B30" s="11" t="s">
        <v>37</v>
      </c>
      <c r="C30" s="19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s="14" customFormat="1" ht="12" customHeight="1" x14ac:dyDescent="0.2">
      <c r="A31" s="15"/>
      <c r="B31" s="11" t="s">
        <v>38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s="14" customFormat="1" ht="12" customHeight="1" x14ac:dyDescent="0.2">
      <c r="A32" s="15"/>
      <c r="B32" s="11" t="s">
        <v>39</v>
      </c>
      <c r="C32" s="19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s="14" customFormat="1" ht="12" customHeight="1" x14ac:dyDescent="0.2">
      <c r="A33" s="15"/>
      <c r="B33" s="21" t="s">
        <v>40</v>
      </c>
      <c r="C33" s="17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s="14" customFormat="1" ht="12" customHeight="1" x14ac:dyDescent="0.2">
      <c r="A34" s="15"/>
      <c r="B34" s="11" t="s">
        <v>19</v>
      </c>
      <c r="C34" s="17"/>
      <c r="D34" s="2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s="14" customFormat="1" ht="12" customHeight="1" x14ac:dyDescent="0.2">
      <c r="A35" s="15"/>
      <c r="B35" s="11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s="14" customFormat="1" ht="12" customHeight="1" x14ac:dyDescent="0.2">
      <c r="A36" s="15"/>
      <c r="B36" s="11"/>
      <c r="C36" s="1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s="14" customFormat="1" ht="12" customHeight="1" x14ac:dyDescent="0.2">
      <c r="A37" s="15"/>
      <c r="B37" s="16" t="s">
        <v>41</v>
      </c>
      <c r="C37" s="13">
        <f t="shared" ref="C37:N37" si="2">SUM(C16:C36)</f>
        <v>0</v>
      </c>
      <c r="D37" s="13">
        <f t="shared" si="2"/>
        <v>0</v>
      </c>
      <c r="E37" s="13">
        <f t="shared" si="2"/>
        <v>0</v>
      </c>
      <c r="F37" s="13">
        <f t="shared" si="2"/>
        <v>0</v>
      </c>
      <c r="G37" s="13">
        <f t="shared" si="2"/>
        <v>0</v>
      </c>
      <c r="H37" s="13">
        <f t="shared" si="2"/>
        <v>0</v>
      </c>
      <c r="I37" s="13">
        <f t="shared" si="2"/>
        <v>0</v>
      </c>
      <c r="J37" s="13">
        <f t="shared" si="2"/>
        <v>0</v>
      </c>
      <c r="K37" s="13">
        <f t="shared" si="2"/>
        <v>0</v>
      </c>
      <c r="L37" s="13">
        <f t="shared" si="2"/>
        <v>0</v>
      </c>
      <c r="M37" s="13">
        <f t="shared" si="2"/>
        <v>0</v>
      </c>
      <c r="N37" s="13">
        <f t="shared" si="2"/>
        <v>0</v>
      </c>
    </row>
    <row r="38" spans="1:14" s="14" customFormat="1" ht="12" customHeight="1" x14ac:dyDescent="0.2">
      <c r="A38" s="10" t="s">
        <v>42</v>
      </c>
      <c r="B38" s="16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s="14" customFormat="1" ht="12" customHeight="1" x14ac:dyDescent="0.2">
      <c r="A39" s="15"/>
      <c r="B39" s="11" t="s">
        <v>43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s="14" customFormat="1" ht="12" customHeight="1" x14ac:dyDescent="0.2">
      <c r="A40" s="15"/>
      <c r="B40" s="11" t="s">
        <v>44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s="14" customFormat="1" ht="12" customHeight="1" x14ac:dyDescent="0.2">
      <c r="A41" s="15"/>
      <c r="B41" s="11" t="s">
        <v>45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s="14" customFormat="1" ht="12" customHeight="1" x14ac:dyDescent="0.2">
      <c r="A42" s="15"/>
      <c r="B42" s="11" t="s">
        <v>19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1:14" s="14" customFormat="1" ht="12" customHeight="1" x14ac:dyDescent="0.2">
      <c r="A43" s="15"/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s="14" customFormat="1" ht="12" customHeight="1" x14ac:dyDescent="0.2">
      <c r="A44" s="15"/>
      <c r="B44" s="16" t="s">
        <v>41</v>
      </c>
      <c r="C44" s="13">
        <f t="shared" ref="C44:N44" si="3">SUM(C39:C43)</f>
        <v>0</v>
      </c>
      <c r="D44" s="13">
        <f t="shared" si="3"/>
        <v>0</v>
      </c>
      <c r="E44" s="13">
        <f t="shared" si="3"/>
        <v>0</v>
      </c>
      <c r="F44" s="13">
        <f t="shared" si="3"/>
        <v>0</v>
      </c>
      <c r="G44" s="13">
        <f t="shared" si="3"/>
        <v>0</v>
      </c>
      <c r="H44" s="13">
        <f t="shared" si="3"/>
        <v>0</v>
      </c>
      <c r="I44" s="13">
        <f t="shared" si="3"/>
        <v>0</v>
      </c>
      <c r="J44" s="13">
        <f t="shared" si="3"/>
        <v>0</v>
      </c>
      <c r="K44" s="13">
        <f t="shared" si="3"/>
        <v>0</v>
      </c>
      <c r="L44" s="13">
        <f t="shared" si="3"/>
        <v>0</v>
      </c>
      <c r="M44" s="13">
        <f t="shared" si="3"/>
        <v>0</v>
      </c>
      <c r="N44" s="13">
        <f t="shared" si="3"/>
        <v>0</v>
      </c>
    </row>
    <row r="45" spans="1:14" s="14" customFormat="1" ht="12" customHeight="1" x14ac:dyDescent="0.2">
      <c r="A45" s="10"/>
      <c r="B45" s="16" t="s">
        <v>46</v>
      </c>
      <c r="C45" s="13">
        <f t="shared" ref="C45:N45" si="4">C37+C44</f>
        <v>0</v>
      </c>
      <c r="D45" s="13">
        <f t="shared" si="4"/>
        <v>0</v>
      </c>
      <c r="E45" s="13">
        <f t="shared" si="4"/>
        <v>0</v>
      </c>
      <c r="F45" s="13">
        <f t="shared" si="4"/>
        <v>0</v>
      </c>
      <c r="G45" s="13">
        <f t="shared" si="4"/>
        <v>0</v>
      </c>
      <c r="H45" s="13">
        <f t="shared" si="4"/>
        <v>0</v>
      </c>
      <c r="I45" s="13">
        <f t="shared" si="4"/>
        <v>0</v>
      </c>
      <c r="J45" s="13">
        <f t="shared" si="4"/>
        <v>0</v>
      </c>
      <c r="K45" s="13">
        <f t="shared" si="4"/>
        <v>0</v>
      </c>
      <c r="L45" s="13">
        <f t="shared" si="4"/>
        <v>0</v>
      </c>
      <c r="M45" s="13">
        <f t="shared" si="4"/>
        <v>0</v>
      </c>
      <c r="N45" s="13">
        <f t="shared" si="4"/>
        <v>0</v>
      </c>
    </row>
    <row r="46" spans="1:14" s="14" customFormat="1" ht="12" customHeight="1" thickBot="1" x14ac:dyDescent="0.25">
      <c r="A46" s="10" t="s">
        <v>47</v>
      </c>
      <c r="B46" s="11"/>
      <c r="C46" s="23">
        <f t="shared" ref="C46:N46" si="5">C14-C45</f>
        <v>0</v>
      </c>
      <c r="D46" s="23">
        <f t="shared" si="5"/>
        <v>0</v>
      </c>
      <c r="E46" s="23" t="e">
        <f t="shared" si="5"/>
        <v>#NAME?</v>
      </c>
      <c r="F46" s="23" t="e">
        <f t="shared" si="5"/>
        <v>#NAME?</v>
      </c>
      <c r="G46" s="23" t="e">
        <f t="shared" si="5"/>
        <v>#NAME?</v>
      </c>
      <c r="H46" s="23" t="e">
        <f t="shared" si="5"/>
        <v>#NAME?</v>
      </c>
      <c r="I46" s="23" t="e">
        <f t="shared" si="5"/>
        <v>#NAME?</v>
      </c>
      <c r="J46" s="23">
        <f t="shared" si="5"/>
        <v>0</v>
      </c>
      <c r="K46" s="23">
        <f t="shared" si="5"/>
        <v>0</v>
      </c>
      <c r="L46" s="23">
        <f t="shared" si="5"/>
        <v>0</v>
      </c>
      <c r="M46" s="23">
        <f t="shared" si="5"/>
        <v>0</v>
      </c>
      <c r="N46" s="23">
        <f t="shared" si="5"/>
        <v>0</v>
      </c>
    </row>
    <row r="47" spans="1:14" ht="15" thickTop="1" x14ac:dyDescent="0.2"/>
  </sheetData>
  <pageMargins left="0.28000000000000003" right="0.23" top="0.26" bottom="0.2" header="0.23" footer="0.17"/>
  <pageSetup paperSize="9" orientation="landscape" verticalDpi="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7"/>
  <sheetViews>
    <sheetView showGridLines="0" zoomScaleNormal="100" zoomScaleSheetLayoutView="100" workbookViewId="0">
      <selection activeCell="A3" sqref="A3"/>
    </sheetView>
  </sheetViews>
  <sheetFormatPr baseColWidth="10" defaultColWidth="11.5" defaultRowHeight="14" x14ac:dyDescent="0.2"/>
  <cols>
    <col min="1" max="1" width="2.83203125" style="24" customWidth="1"/>
    <col min="2" max="2" width="20.83203125" style="24" customWidth="1"/>
    <col min="3" max="14" width="10.1640625" style="24" customWidth="1"/>
    <col min="15" max="16384" width="11.5" style="24"/>
  </cols>
  <sheetData>
    <row r="1" spans="1:9" s="3" customFormat="1" ht="15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s="6" customFormat="1" ht="15.75" customHeight="1" x14ac:dyDescent="0.2">
      <c r="A2" s="4" t="s">
        <v>55</v>
      </c>
      <c r="B2" s="5"/>
      <c r="C2" s="5"/>
      <c r="D2" s="5"/>
      <c r="E2" s="5"/>
      <c r="F2" s="5"/>
      <c r="G2" s="5"/>
      <c r="H2" s="5"/>
      <c r="I2" s="5"/>
    </row>
    <row r="3" spans="1:9" s="3" customFormat="1" ht="3.75" customHeight="1" x14ac:dyDescent="0.2">
      <c r="A3" s="1"/>
      <c r="B3" s="2"/>
      <c r="C3" s="2"/>
      <c r="D3" s="2"/>
      <c r="E3" s="2"/>
      <c r="F3" s="2"/>
      <c r="G3" s="2"/>
      <c r="H3" s="2"/>
      <c r="I3" s="2"/>
    </row>
    <row r="4" spans="1:9" s="9" customFormat="1" ht="12" customHeight="1" x14ac:dyDescent="0.2">
      <c r="A4" s="7"/>
      <c r="B4" s="7"/>
      <c r="C4" s="8" t="s">
        <v>1</v>
      </c>
      <c r="D4" s="8" t="s">
        <v>48</v>
      </c>
      <c r="E4" s="8" t="s">
        <v>49</v>
      </c>
      <c r="F4" s="8" t="s">
        <v>50</v>
      </c>
      <c r="G4" s="8" t="s">
        <v>51</v>
      </c>
      <c r="H4" s="8" t="s">
        <v>52</v>
      </c>
      <c r="I4" s="8" t="s">
        <v>53</v>
      </c>
    </row>
    <row r="5" spans="1:9" s="14" customFormat="1" ht="12" customHeight="1" x14ac:dyDescent="0.2">
      <c r="A5" s="10" t="s">
        <v>14</v>
      </c>
      <c r="B5" s="11"/>
      <c r="C5" s="12"/>
      <c r="D5" s="13">
        <f>Month1_Ending_Bal</f>
        <v>0</v>
      </c>
      <c r="E5" s="13" t="e">
        <f>Month2_Ending_Bal</f>
        <v>#NAME?</v>
      </c>
      <c r="F5" s="13" t="e">
        <f>Month3_Ending_Bal</f>
        <v>#NAME?</v>
      </c>
      <c r="G5" s="13" t="e">
        <f>Month4_Ending_Bal</f>
        <v>#NAME?</v>
      </c>
      <c r="H5" s="13" t="e">
        <f>Month5_Ending_Bal</f>
        <v>#NAME?</v>
      </c>
      <c r="I5" s="13" t="e">
        <f>Month6_Ending_Bal</f>
        <v>#NAME?</v>
      </c>
    </row>
    <row r="6" spans="1:9" s="14" customFormat="1" ht="12" customHeight="1" x14ac:dyDescent="0.2">
      <c r="A6" s="10" t="s">
        <v>15</v>
      </c>
      <c r="B6" s="11"/>
      <c r="C6" s="13"/>
      <c r="D6" s="13"/>
      <c r="E6" s="13"/>
      <c r="F6" s="13"/>
      <c r="G6" s="13"/>
      <c r="H6" s="13"/>
      <c r="I6" s="13"/>
    </row>
    <row r="7" spans="1:9" s="14" customFormat="1" ht="12" customHeight="1" x14ac:dyDescent="0.2">
      <c r="A7" s="15"/>
      <c r="B7" s="11" t="s">
        <v>16</v>
      </c>
      <c r="C7" s="12"/>
      <c r="D7" s="12"/>
      <c r="E7" s="12"/>
      <c r="F7" s="12"/>
      <c r="G7" s="12"/>
      <c r="H7" s="12"/>
      <c r="I7" s="12"/>
    </row>
    <row r="8" spans="1:9" s="14" customFormat="1" ht="12" customHeight="1" x14ac:dyDescent="0.2">
      <c r="A8" s="15"/>
      <c r="B8" s="11" t="s">
        <v>17</v>
      </c>
      <c r="C8" s="12"/>
      <c r="D8" s="12"/>
      <c r="E8" s="12"/>
      <c r="F8" s="12"/>
      <c r="G8" s="12"/>
      <c r="H8" s="12"/>
      <c r="I8" s="12"/>
    </row>
    <row r="9" spans="1:9" s="14" customFormat="1" ht="12" customHeight="1" x14ac:dyDescent="0.2">
      <c r="A9" s="15"/>
      <c r="B9" s="11" t="s">
        <v>18</v>
      </c>
      <c r="C9" s="12"/>
      <c r="D9" s="12"/>
      <c r="E9" s="12"/>
      <c r="F9" s="12"/>
      <c r="G9" s="12"/>
      <c r="H9" s="12"/>
      <c r="I9" s="12"/>
    </row>
    <row r="10" spans="1:9" s="14" customFormat="1" ht="12" customHeight="1" x14ac:dyDescent="0.2">
      <c r="A10" s="15"/>
      <c r="B10" s="11" t="s">
        <v>19</v>
      </c>
      <c r="C10" s="13"/>
      <c r="D10" s="13"/>
      <c r="E10" s="13"/>
      <c r="F10" s="13"/>
      <c r="G10" s="13"/>
      <c r="H10" s="13"/>
      <c r="I10" s="13"/>
    </row>
    <row r="11" spans="1:9" s="14" customFormat="1" ht="12" customHeight="1" x14ac:dyDescent="0.2">
      <c r="A11" s="15"/>
      <c r="B11" s="11"/>
      <c r="C11" s="12"/>
      <c r="D11" s="12"/>
      <c r="E11" s="12"/>
      <c r="F11" s="12"/>
      <c r="G11" s="12"/>
      <c r="H11" s="12"/>
      <c r="I11" s="12"/>
    </row>
    <row r="12" spans="1:9" s="14" customFormat="1" ht="12" customHeight="1" x14ac:dyDescent="0.2">
      <c r="A12" s="15"/>
      <c r="B12" s="11"/>
      <c r="C12" s="12"/>
      <c r="D12" s="12"/>
      <c r="E12" s="12"/>
      <c r="F12" s="12"/>
      <c r="G12" s="12"/>
      <c r="H12" s="12"/>
      <c r="I12" s="12"/>
    </row>
    <row r="13" spans="1:9" s="14" customFormat="1" ht="12" customHeight="1" x14ac:dyDescent="0.2">
      <c r="A13" s="15"/>
      <c r="B13" s="16" t="s">
        <v>20</v>
      </c>
      <c r="C13" s="13">
        <f t="shared" ref="C13:I13" si="0">SUM(C7:C12)</f>
        <v>0</v>
      </c>
      <c r="D13" s="13">
        <f t="shared" si="0"/>
        <v>0</v>
      </c>
      <c r="E13" s="13">
        <f t="shared" si="0"/>
        <v>0</v>
      </c>
      <c r="F13" s="13">
        <f t="shared" si="0"/>
        <v>0</v>
      </c>
      <c r="G13" s="13">
        <f t="shared" si="0"/>
        <v>0</v>
      </c>
      <c r="H13" s="13">
        <f t="shared" si="0"/>
        <v>0</v>
      </c>
      <c r="I13" s="13">
        <f t="shared" si="0"/>
        <v>0</v>
      </c>
    </row>
    <row r="14" spans="1:9" s="14" customFormat="1" ht="12" customHeight="1" x14ac:dyDescent="0.2">
      <c r="A14" s="10" t="s">
        <v>21</v>
      </c>
      <c r="B14" s="11"/>
      <c r="C14" s="13">
        <f t="shared" ref="C14:I14" si="1">C13+C5</f>
        <v>0</v>
      </c>
      <c r="D14" s="13">
        <f t="shared" si="1"/>
        <v>0</v>
      </c>
      <c r="E14" s="13" t="e">
        <f t="shared" si="1"/>
        <v>#NAME?</v>
      </c>
      <c r="F14" s="13" t="e">
        <f t="shared" si="1"/>
        <v>#NAME?</v>
      </c>
      <c r="G14" s="13" t="e">
        <f t="shared" si="1"/>
        <v>#NAME?</v>
      </c>
      <c r="H14" s="13" t="e">
        <f t="shared" si="1"/>
        <v>#NAME?</v>
      </c>
      <c r="I14" s="13" t="e">
        <f t="shared" si="1"/>
        <v>#NAME?</v>
      </c>
    </row>
    <row r="15" spans="1:9" s="14" customFormat="1" ht="12" customHeight="1" x14ac:dyDescent="0.2">
      <c r="A15" s="10" t="s">
        <v>22</v>
      </c>
      <c r="B15" s="11"/>
      <c r="C15" s="17"/>
      <c r="D15" s="13"/>
      <c r="E15" s="13"/>
      <c r="F15" s="13"/>
      <c r="G15" s="13"/>
      <c r="H15" s="13"/>
      <c r="I15" s="13"/>
    </row>
    <row r="16" spans="1:9" s="14" customFormat="1" ht="12" customHeight="1" x14ac:dyDescent="0.2">
      <c r="A16" s="15"/>
      <c r="B16" s="11" t="s">
        <v>23</v>
      </c>
      <c r="C16" s="18"/>
      <c r="D16" s="12"/>
      <c r="E16" s="12"/>
      <c r="F16" s="12"/>
      <c r="G16" s="12"/>
      <c r="H16" s="12"/>
      <c r="I16" s="12"/>
    </row>
    <row r="17" spans="1:9" s="14" customFormat="1" ht="12" customHeight="1" x14ac:dyDescent="0.2">
      <c r="A17" s="15"/>
      <c r="B17" s="11" t="s">
        <v>24</v>
      </c>
      <c r="C17" s="19"/>
      <c r="D17" s="12"/>
      <c r="E17" s="12"/>
      <c r="F17" s="12"/>
      <c r="G17" s="12"/>
      <c r="H17" s="12"/>
      <c r="I17" s="12"/>
    </row>
    <row r="18" spans="1:9" s="14" customFormat="1" ht="12" customHeight="1" x14ac:dyDescent="0.2">
      <c r="A18" s="15"/>
      <c r="B18" s="11" t="s">
        <v>25</v>
      </c>
      <c r="C18" s="19"/>
      <c r="D18" s="12"/>
      <c r="E18" s="12"/>
      <c r="F18" s="12"/>
      <c r="G18" s="12"/>
      <c r="H18" s="12"/>
      <c r="I18" s="12"/>
    </row>
    <row r="19" spans="1:9" s="14" customFormat="1" ht="12" customHeight="1" x14ac:dyDescent="0.2">
      <c r="A19" s="15"/>
      <c r="B19" s="11" t="s">
        <v>26</v>
      </c>
      <c r="C19" s="19"/>
      <c r="D19" s="12"/>
      <c r="E19" s="12"/>
      <c r="F19" s="12"/>
      <c r="G19" s="12"/>
      <c r="H19" s="12"/>
      <c r="I19" s="12"/>
    </row>
    <row r="20" spans="1:9" s="14" customFormat="1" ht="12" customHeight="1" x14ac:dyDescent="0.2">
      <c r="A20" s="15"/>
      <c r="B20" s="11" t="s">
        <v>27</v>
      </c>
      <c r="C20" s="19"/>
      <c r="D20" s="12"/>
      <c r="E20" s="12"/>
      <c r="F20" s="12"/>
      <c r="G20" s="12"/>
      <c r="H20" s="12"/>
      <c r="I20" s="12"/>
    </row>
    <row r="21" spans="1:9" s="14" customFormat="1" ht="12" customHeight="1" x14ac:dyDescent="0.2">
      <c r="A21" s="15"/>
      <c r="B21" s="11" t="s">
        <v>28</v>
      </c>
      <c r="C21" s="19"/>
      <c r="D21" s="12"/>
      <c r="E21" s="12"/>
      <c r="F21" s="12"/>
      <c r="G21" s="12"/>
      <c r="H21" s="12"/>
      <c r="I21" s="12"/>
    </row>
    <row r="22" spans="1:9" s="14" customFormat="1" ht="12" customHeight="1" x14ac:dyDescent="0.2">
      <c r="A22" s="15"/>
      <c r="B22" s="11" t="s">
        <v>29</v>
      </c>
      <c r="C22" s="19"/>
      <c r="D22" s="12"/>
      <c r="E22" s="12"/>
      <c r="F22" s="12"/>
      <c r="G22" s="12"/>
      <c r="H22" s="12"/>
      <c r="I22" s="12"/>
    </row>
    <row r="23" spans="1:9" s="14" customFormat="1" ht="12" customHeight="1" x14ac:dyDescent="0.2">
      <c r="A23" s="15"/>
      <c r="B23" s="11" t="s">
        <v>30</v>
      </c>
      <c r="C23" s="12"/>
      <c r="D23" s="12"/>
      <c r="E23" s="12"/>
      <c r="F23" s="12"/>
      <c r="G23" s="12"/>
      <c r="H23" s="12"/>
      <c r="I23" s="12"/>
    </row>
    <row r="24" spans="1:9" s="14" customFormat="1" ht="12" customHeight="1" x14ac:dyDescent="0.2">
      <c r="A24" s="15"/>
      <c r="B24" s="11" t="s">
        <v>31</v>
      </c>
      <c r="C24" s="12"/>
      <c r="D24" s="12"/>
      <c r="E24" s="12"/>
      <c r="F24" s="12"/>
      <c r="G24" s="12"/>
      <c r="H24" s="12"/>
      <c r="I24" s="12"/>
    </row>
    <row r="25" spans="1:9" s="14" customFormat="1" ht="12" customHeight="1" x14ac:dyDescent="0.2">
      <c r="A25" s="15"/>
      <c r="B25" s="11" t="s">
        <v>32</v>
      </c>
      <c r="C25" s="19"/>
      <c r="D25" s="12"/>
      <c r="E25" s="12"/>
      <c r="F25" s="12"/>
      <c r="G25" s="12"/>
      <c r="H25" s="12"/>
      <c r="I25" s="12"/>
    </row>
    <row r="26" spans="1:9" s="14" customFormat="1" ht="12" customHeight="1" x14ac:dyDescent="0.2">
      <c r="A26" s="15"/>
      <c r="B26" s="11" t="s">
        <v>33</v>
      </c>
      <c r="C26" s="12"/>
      <c r="D26" s="12"/>
      <c r="E26" s="12"/>
      <c r="F26" s="12"/>
      <c r="G26" s="12"/>
      <c r="H26" s="12"/>
      <c r="I26" s="12"/>
    </row>
    <row r="27" spans="1:9" s="14" customFormat="1" ht="12" customHeight="1" x14ac:dyDescent="0.2">
      <c r="A27" s="15"/>
      <c r="B27" s="11" t="s">
        <v>34</v>
      </c>
      <c r="C27" s="12"/>
      <c r="D27" s="12"/>
      <c r="E27" s="12"/>
      <c r="F27" s="12"/>
      <c r="G27" s="12"/>
      <c r="H27" s="12"/>
      <c r="I27" s="12"/>
    </row>
    <row r="28" spans="1:9" s="14" customFormat="1" ht="12" customHeight="1" x14ac:dyDescent="0.2">
      <c r="A28" s="15"/>
      <c r="B28" s="11" t="s">
        <v>35</v>
      </c>
      <c r="C28" s="19"/>
      <c r="D28" s="12"/>
      <c r="E28" s="12"/>
      <c r="F28" s="12"/>
      <c r="G28" s="12"/>
      <c r="H28" s="12"/>
      <c r="I28" s="12"/>
    </row>
    <row r="29" spans="1:9" s="14" customFormat="1" ht="12" customHeight="1" x14ac:dyDescent="0.2">
      <c r="A29" s="15"/>
      <c r="B29" s="11" t="s">
        <v>36</v>
      </c>
      <c r="C29" s="12"/>
      <c r="D29" s="12"/>
      <c r="E29" s="12"/>
      <c r="F29" s="12"/>
      <c r="G29" s="12"/>
      <c r="H29" s="12"/>
      <c r="I29" s="12"/>
    </row>
    <row r="30" spans="1:9" s="14" customFormat="1" ht="12" customHeight="1" x14ac:dyDescent="0.2">
      <c r="A30" s="15"/>
      <c r="B30" s="11" t="s">
        <v>37</v>
      </c>
      <c r="C30" s="19"/>
      <c r="D30" s="12"/>
      <c r="E30" s="12"/>
      <c r="F30" s="12"/>
      <c r="G30" s="12"/>
      <c r="H30" s="12"/>
      <c r="I30" s="12"/>
    </row>
    <row r="31" spans="1:9" s="14" customFormat="1" ht="12" customHeight="1" x14ac:dyDescent="0.2">
      <c r="A31" s="15"/>
      <c r="B31" s="11" t="s">
        <v>38</v>
      </c>
      <c r="C31" s="12"/>
      <c r="D31" s="12"/>
      <c r="E31" s="12"/>
      <c r="F31" s="12"/>
      <c r="G31" s="12"/>
      <c r="H31" s="12"/>
      <c r="I31" s="12"/>
    </row>
    <row r="32" spans="1:9" s="14" customFormat="1" ht="12" customHeight="1" x14ac:dyDescent="0.2">
      <c r="A32" s="15"/>
      <c r="B32" s="11" t="s">
        <v>39</v>
      </c>
      <c r="C32" s="19"/>
      <c r="D32" s="12"/>
      <c r="E32" s="12"/>
      <c r="F32" s="12"/>
      <c r="G32" s="12"/>
      <c r="H32" s="12"/>
      <c r="I32" s="12"/>
    </row>
    <row r="33" spans="1:9" s="14" customFormat="1" ht="12" customHeight="1" x14ac:dyDescent="0.2">
      <c r="A33" s="15"/>
      <c r="B33" s="21" t="s">
        <v>40</v>
      </c>
      <c r="C33" s="17"/>
      <c r="D33" s="13"/>
      <c r="E33" s="13"/>
      <c r="F33" s="13"/>
      <c r="G33" s="13"/>
      <c r="H33" s="13"/>
      <c r="I33" s="13"/>
    </row>
    <row r="34" spans="1:9" s="14" customFormat="1" ht="12" customHeight="1" x14ac:dyDescent="0.2">
      <c r="A34" s="15"/>
      <c r="B34" s="11" t="s">
        <v>19</v>
      </c>
      <c r="C34" s="17"/>
      <c r="D34" s="22"/>
      <c r="E34" s="12"/>
      <c r="F34" s="12"/>
      <c r="G34" s="12"/>
      <c r="H34" s="12"/>
      <c r="I34" s="12"/>
    </row>
    <row r="35" spans="1:9" s="14" customFormat="1" ht="12" customHeight="1" x14ac:dyDescent="0.2">
      <c r="A35" s="15"/>
      <c r="B35" s="11"/>
      <c r="C35" s="17"/>
      <c r="D35" s="12"/>
      <c r="E35" s="12"/>
      <c r="F35" s="12"/>
      <c r="G35" s="12"/>
      <c r="H35" s="12"/>
      <c r="I35" s="12"/>
    </row>
    <row r="36" spans="1:9" s="14" customFormat="1" ht="12" customHeight="1" x14ac:dyDescent="0.2">
      <c r="A36" s="15"/>
      <c r="B36" s="11"/>
      <c r="C36" s="19"/>
      <c r="D36" s="12"/>
      <c r="E36" s="12"/>
      <c r="F36" s="12"/>
      <c r="G36" s="12"/>
      <c r="H36" s="12"/>
      <c r="I36" s="12"/>
    </row>
    <row r="37" spans="1:9" s="14" customFormat="1" ht="12" customHeight="1" x14ac:dyDescent="0.2">
      <c r="A37" s="15"/>
      <c r="B37" s="16" t="s">
        <v>41</v>
      </c>
      <c r="C37" s="13">
        <f t="shared" ref="C37:I37" si="2">SUM(C16:C36)</f>
        <v>0</v>
      </c>
      <c r="D37" s="13">
        <f t="shared" si="2"/>
        <v>0</v>
      </c>
      <c r="E37" s="13">
        <f t="shared" si="2"/>
        <v>0</v>
      </c>
      <c r="F37" s="13">
        <f t="shared" si="2"/>
        <v>0</v>
      </c>
      <c r="G37" s="13">
        <f t="shared" si="2"/>
        <v>0</v>
      </c>
      <c r="H37" s="13">
        <f t="shared" si="2"/>
        <v>0</v>
      </c>
      <c r="I37" s="13">
        <f t="shared" si="2"/>
        <v>0</v>
      </c>
    </row>
    <row r="38" spans="1:9" s="14" customFormat="1" ht="12" customHeight="1" x14ac:dyDescent="0.2">
      <c r="A38" s="10" t="s">
        <v>42</v>
      </c>
      <c r="B38" s="16"/>
      <c r="C38" s="13"/>
      <c r="D38" s="13"/>
      <c r="E38" s="13"/>
      <c r="F38" s="13"/>
      <c r="G38" s="13"/>
      <c r="H38" s="13"/>
      <c r="I38" s="13"/>
    </row>
    <row r="39" spans="1:9" s="14" customFormat="1" ht="12" customHeight="1" x14ac:dyDescent="0.2">
      <c r="A39" s="15"/>
      <c r="B39" s="11" t="s">
        <v>43</v>
      </c>
      <c r="C39" s="12"/>
      <c r="D39" s="12"/>
      <c r="E39" s="12"/>
      <c r="F39" s="12"/>
      <c r="G39" s="12"/>
      <c r="H39" s="12"/>
      <c r="I39" s="12"/>
    </row>
    <row r="40" spans="1:9" s="14" customFormat="1" ht="12" customHeight="1" x14ac:dyDescent="0.2">
      <c r="A40" s="15"/>
      <c r="B40" s="11" t="s">
        <v>44</v>
      </c>
      <c r="C40" s="12"/>
      <c r="D40" s="12"/>
      <c r="E40" s="12"/>
      <c r="F40" s="12"/>
      <c r="G40" s="12"/>
      <c r="H40" s="12"/>
      <c r="I40" s="12"/>
    </row>
    <row r="41" spans="1:9" s="14" customFormat="1" ht="12" customHeight="1" x14ac:dyDescent="0.2">
      <c r="A41" s="15"/>
      <c r="B41" s="11" t="s">
        <v>45</v>
      </c>
      <c r="C41" s="12"/>
      <c r="D41" s="12"/>
      <c r="E41" s="12"/>
      <c r="F41" s="12"/>
      <c r="G41" s="12"/>
      <c r="H41" s="12"/>
      <c r="I41" s="12"/>
    </row>
    <row r="42" spans="1:9" s="14" customFormat="1" ht="12" customHeight="1" x14ac:dyDescent="0.2">
      <c r="A42" s="15"/>
      <c r="B42" s="11" t="s">
        <v>19</v>
      </c>
      <c r="C42" s="13"/>
      <c r="D42" s="13"/>
      <c r="E42" s="13"/>
      <c r="F42" s="13"/>
      <c r="G42" s="13"/>
      <c r="H42" s="13"/>
      <c r="I42" s="13"/>
    </row>
    <row r="43" spans="1:9" s="14" customFormat="1" ht="12" customHeight="1" x14ac:dyDescent="0.2">
      <c r="A43" s="15"/>
      <c r="B43" s="11"/>
      <c r="C43" s="12"/>
      <c r="D43" s="12"/>
      <c r="E43" s="12"/>
      <c r="F43" s="12"/>
      <c r="G43" s="12"/>
      <c r="H43" s="12"/>
      <c r="I43" s="12"/>
    </row>
    <row r="44" spans="1:9" s="14" customFormat="1" ht="12" customHeight="1" x14ac:dyDescent="0.2">
      <c r="A44" s="15"/>
      <c r="B44" s="16" t="s">
        <v>41</v>
      </c>
      <c r="C44" s="13">
        <f t="shared" ref="C44:I44" si="3">SUM(C39:C43)</f>
        <v>0</v>
      </c>
      <c r="D44" s="13">
        <f t="shared" si="3"/>
        <v>0</v>
      </c>
      <c r="E44" s="13">
        <f t="shared" si="3"/>
        <v>0</v>
      </c>
      <c r="F44" s="13">
        <f t="shared" si="3"/>
        <v>0</v>
      </c>
      <c r="G44" s="13">
        <f t="shared" si="3"/>
        <v>0</v>
      </c>
      <c r="H44" s="13">
        <f t="shared" si="3"/>
        <v>0</v>
      </c>
      <c r="I44" s="13">
        <f t="shared" si="3"/>
        <v>0</v>
      </c>
    </row>
    <row r="45" spans="1:9" s="14" customFormat="1" ht="12" customHeight="1" x14ac:dyDescent="0.2">
      <c r="A45" s="10"/>
      <c r="B45" s="16" t="s">
        <v>46</v>
      </c>
      <c r="C45" s="13">
        <f t="shared" ref="C45:I45" si="4">C37+C44</f>
        <v>0</v>
      </c>
      <c r="D45" s="13">
        <f t="shared" si="4"/>
        <v>0</v>
      </c>
      <c r="E45" s="13">
        <f t="shared" si="4"/>
        <v>0</v>
      </c>
      <c r="F45" s="13">
        <f t="shared" si="4"/>
        <v>0</v>
      </c>
      <c r="G45" s="13">
        <f t="shared" si="4"/>
        <v>0</v>
      </c>
      <c r="H45" s="13">
        <f t="shared" si="4"/>
        <v>0</v>
      </c>
      <c r="I45" s="13">
        <f t="shared" si="4"/>
        <v>0</v>
      </c>
    </row>
    <row r="46" spans="1:9" s="14" customFormat="1" ht="12" customHeight="1" thickBot="1" x14ac:dyDescent="0.25">
      <c r="A46" s="10" t="s">
        <v>47</v>
      </c>
      <c r="B46" s="11"/>
      <c r="C46" s="23">
        <f t="shared" ref="C46:I46" si="5">C14-C45</f>
        <v>0</v>
      </c>
      <c r="D46" s="23">
        <f t="shared" si="5"/>
        <v>0</v>
      </c>
      <c r="E46" s="23" t="e">
        <f t="shared" si="5"/>
        <v>#NAME?</v>
      </c>
      <c r="F46" s="23" t="e">
        <f t="shared" si="5"/>
        <v>#NAME?</v>
      </c>
      <c r="G46" s="23" t="e">
        <f t="shared" si="5"/>
        <v>#NAME?</v>
      </c>
      <c r="H46" s="23" t="e">
        <f t="shared" si="5"/>
        <v>#NAME?</v>
      </c>
      <c r="I46" s="23" t="e">
        <f t="shared" si="5"/>
        <v>#NAME?</v>
      </c>
    </row>
    <row r="47" spans="1:9" ht="15" thickTop="1" x14ac:dyDescent="0.2"/>
  </sheetData>
  <pageMargins left="0.28000000000000003" right="0.23" top="0.26" bottom="0.2" header="0.23" footer="0.17"/>
  <pageSetup paperSize="9" orientation="landscape" verticalDpi="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A5CEE463B538478D5176602023E891" ma:contentTypeVersion="0" ma:contentTypeDescription="Create a new document." ma:contentTypeScope="" ma:versionID="7cb2477ac9ef477bcd982ae9133f453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3E0F2A54-C93C-4E3E-9A56-056A75AE09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03FC2B5-CCA5-48EE-98AB-1E9A3F20D7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64C2B3-CE12-4E8F-BB62-C629723170A0}">
  <ds:schemaRefs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Monthly Cashflow Statement</vt:lpstr>
      <vt:lpstr>Annual Cashflow Statement </vt:lpstr>
      <vt:lpstr>'Annual Cashflow Statement '!Print_Area</vt:lpstr>
      <vt:lpstr>'Monthly Cashflow Statement'!Print_Area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 Mubah</dc:creator>
  <cp:lastModifiedBy>Microsoft Office User</cp:lastModifiedBy>
  <dcterms:created xsi:type="dcterms:W3CDTF">2013-08-26T06:28:51Z</dcterms:created>
  <dcterms:modified xsi:type="dcterms:W3CDTF">2020-05-02T18:50:48Z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0x010100AEA5CEE463B538478D5176602023E891</vt:lpwstr>
  </property>
</Properties>
</file>